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710" activeTab="3"/>
  </bookViews>
  <sheets>
    <sheet name="人文社科类论文" sheetId="1" r:id="rId1"/>
    <sheet name="人文社科类著作" sheetId="2" r:id="rId2"/>
    <sheet name="自然科学类论文" sheetId="3" r:id="rId3"/>
    <sheet name="教学建设项目" sheetId="6" r:id="rId4"/>
  </sheets>
  <calcPr calcId="144525"/>
</workbook>
</file>

<file path=xl/sharedStrings.xml><?xml version="1.0" encoding="utf-8"?>
<sst xmlns="http://schemas.openxmlformats.org/spreadsheetml/2006/main" count="261" uniqueCount="149">
  <si>
    <t>南通大学杏林学院2021年度人文社科类学术论文业绩分统计表</t>
  </si>
  <si>
    <t>序号</t>
  </si>
  <si>
    <t>论文名称</t>
  </si>
  <si>
    <t>发表期刊</t>
  </si>
  <si>
    <t>期次</t>
  </si>
  <si>
    <t>作者</t>
  </si>
  <si>
    <t>人事工号</t>
  </si>
  <si>
    <t>职称</t>
  </si>
  <si>
    <t>学部（部门）</t>
  </si>
  <si>
    <t>受何项目资助</t>
  </si>
  <si>
    <t>二级期刊</t>
  </si>
  <si>
    <t>业绩分</t>
  </si>
  <si>
    <t>备注</t>
  </si>
  <si>
    <t>中日文学中的审美意识对比研究</t>
  </si>
  <si>
    <t>汉字文化</t>
  </si>
  <si>
    <t>左俊楠</t>
  </si>
  <si>
    <t>讲师</t>
  </si>
  <si>
    <t>人文思政与艺术体育部</t>
  </si>
  <si>
    <t>江苏高校“青蓝工程”资助项目</t>
  </si>
  <si>
    <t>SCD</t>
  </si>
  <si>
    <t>大学英语教师课堂反馈话语研究</t>
  </si>
  <si>
    <t>英语广场</t>
  </si>
  <si>
    <t>2021.24</t>
  </si>
  <si>
    <t>张莉莉</t>
  </si>
  <si>
    <t>2013095</t>
  </si>
  <si>
    <t>2020年江苏高校哲学社会科学研究一般项目（2020SJA2393)</t>
  </si>
  <si>
    <t>基于软技术的大学英语泛在学习模式研究</t>
  </si>
  <si>
    <t>周建川</t>
  </si>
  <si>
    <t>副教授</t>
  </si>
  <si>
    <t>院级2019J06.基于软技术的大学英语泛在学习模式研究</t>
  </si>
  <si>
    <t>互联网+教育背景下高校英语专业青年教师身份认同研究</t>
  </si>
  <si>
    <t>李俊丽</t>
  </si>
  <si>
    <t>20年江苏高校哲学社科</t>
  </si>
  <si>
    <t>教育信息化背景下高校青年外语教师教育学术能力调查研究</t>
  </si>
  <si>
    <t>思政教育在大学英语教学创新实践中的重要作用</t>
  </si>
  <si>
    <t>2021.11(33)</t>
  </si>
  <si>
    <t>薛振红</t>
  </si>
  <si>
    <t>浅析如何训练中学生的长跑能力</t>
  </si>
  <si>
    <t>《田径》</t>
  </si>
  <si>
    <t>陈伟</t>
  </si>
  <si>
    <t>循环训练法在足球体能训练中的应用探讨</t>
  </si>
  <si>
    <t>2021.10</t>
  </si>
  <si>
    <t>足球前锋运动员体能训练研究</t>
  </si>
  <si>
    <t>2021.11</t>
  </si>
  <si>
    <t>和谐文化视阈下我国大学体育课程的改革研究</t>
  </si>
  <si>
    <t>体育科技</t>
  </si>
  <si>
    <t>2021.05</t>
  </si>
  <si>
    <t>进退两难的大学生体质健康测试：不“健康”与追求“健康”</t>
  </si>
  <si>
    <t>四川体育科学</t>
  </si>
  <si>
    <t>唐美彦</t>
  </si>
  <si>
    <t>杏林学院教育教学课题</t>
  </si>
  <si>
    <t>功夫美学与功夫哲学：中国武术文化国际化传播的引导力</t>
  </si>
  <si>
    <t>中华武术</t>
  </si>
  <si>
    <t>高校哲学社科课题</t>
  </si>
  <si>
    <t>“交通强国”新形势下《交通规划》教学方法融合应用研究</t>
  </si>
  <si>
    <t>物流科技</t>
  </si>
  <si>
    <t>陶怀仁</t>
  </si>
  <si>
    <t>工学部</t>
  </si>
  <si>
    <t>南通大学杏林学院教育教学研究项目、南通大学课程资源建设项目</t>
  </si>
  <si>
    <t>装配式建筑产业工人胜任力研究</t>
  </si>
  <si>
    <t>建筑经济</t>
  </si>
  <si>
    <t>江卫丰</t>
  </si>
  <si>
    <t>南通与绍兴建筑业发展研究</t>
  </si>
  <si>
    <t>建设科技</t>
  </si>
  <si>
    <t>小计</t>
  </si>
  <si>
    <t>南通大学杏林学院2021年度人文社会科学著作类成果业绩分统计表</t>
  </si>
  <si>
    <t>学部（部门）盖章</t>
  </si>
  <si>
    <t>著作名称</t>
  </si>
  <si>
    <t>出版社</t>
  </si>
  <si>
    <t>出版社级别</t>
  </si>
  <si>
    <t>出版时间</t>
  </si>
  <si>
    <t>类别</t>
  </si>
  <si>
    <t>等级</t>
  </si>
  <si>
    <t>字数</t>
  </si>
  <si>
    <t>标准ISBN书号(必填)</t>
  </si>
  <si>
    <t>权威</t>
  </si>
  <si>
    <t>著名</t>
  </si>
  <si>
    <t>其他</t>
  </si>
  <si>
    <t>超惊奇!被误解的动物</t>
  </si>
  <si>
    <t>晨光出版社</t>
  </si>
  <si>
    <t>√</t>
  </si>
  <si>
    <t>译著</t>
  </si>
  <si>
    <t>B类</t>
  </si>
  <si>
    <t>11万6千</t>
  </si>
  <si>
    <t>9787571505806</t>
  </si>
  <si>
    <t>三级B类</t>
  </si>
  <si>
    <t>魔鬼藏身处</t>
  </si>
  <si>
    <t>译林出版社</t>
  </si>
  <si>
    <r>
      <rPr>
        <sz val="10"/>
        <rFont val="宋体"/>
        <charset val="134"/>
      </rPr>
      <t>23万</t>
    </r>
    <r>
      <rPr>
        <sz val="10"/>
        <rFont val="宋体"/>
        <charset val="134"/>
      </rPr>
      <t>4千</t>
    </r>
  </si>
  <si>
    <t>吴冬月</t>
  </si>
  <si>
    <t>给孩子的演讲</t>
  </si>
  <si>
    <t>中信出版集团</t>
  </si>
  <si>
    <t>4万1千</t>
  </si>
  <si>
    <t>9787521727418</t>
  </si>
  <si>
    <t>三级B类（合译）</t>
  </si>
  <si>
    <t>符号密语</t>
  </si>
  <si>
    <t>中国友谊出版公司</t>
  </si>
  <si>
    <t>22万</t>
  </si>
  <si>
    <t>978-7-5057-5050-0</t>
  </si>
  <si>
    <t>月亮：艺术、科学与文化</t>
  </si>
  <si>
    <t>13万</t>
  </si>
  <si>
    <t>978-7-5057-5123-1</t>
  </si>
  <si>
    <t>南通大学杏林学院2021年度自然科学类学术论文业绩分统计表</t>
  </si>
  <si>
    <t>发表刊物</t>
  </si>
  <si>
    <t>发表时间</t>
  </si>
  <si>
    <t>刊物级别</t>
  </si>
  <si>
    <t>收录形式</t>
  </si>
  <si>
    <t>影响因子</t>
  </si>
  <si>
    <t>JCR分区</t>
  </si>
  <si>
    <t>SCI奖励形式</t>
  </si>
  <si>
    <t>Leader-following consensus of delayed neural networks under multi-layer signed graph</t>
  </si>
  <si>
    <t>Neurocomputing</t>
  </si>
  <si>
    <t>2021.08.25</t>
  </si>
  <si>
    <t>任洁</t>
  </si>
  <si>
    <t>一级</t>
  </si>
  <si>
    <t>SCI</t>
  </si>
  <si>
    <t>二区</t>
  </si>
  <si>
    <t>Effects of Salvia miltiorrhiza injection onapoptosis of Schwann cells induced by hydrogen peroxide</t>
  </si>
  <si>
    <t>Annals of Palliative Medicine</t>
  </si>
  <si>
    <t>仲晶飞</t>
  </si>
  <si>
    <t>Non-resonance and double resonance for a planar system via rotation numbers</t>
  </si>
  <si>
    <t>Results in mathematics</t>
  </si>
  <si>
    <t>刘春连</t>
  </si>
  <si>
    <t>三区</t>
  </si>
  <si>
    <t>第一作者单位为苏州大学（读博）、第二单位杏林学院</t>
  </si>
  <si>
    <t>Optimization of Copper Electroforming Proess Parameters Based on Double Hidden Layer BP Neural Network</t>
  </si>
  <si>
    <t>Micromachines</t>
  </si>
  <si>
    <t>季峰</t>
  </si>
  <si>
    <t>第一作者单位为mokwon university（读博）、第二单位杏林学院</t>
  </si>
  <si>
    <t>Novel magnetically separable Ag@AgCl-Fe3O4/RGO nanocomposites for enhanced dielectric barrier discharge plasma reaction for high-performance water decontamination</t>
  </si>
  <si>
    <t>DESALINATION AND WATER TREATMENT</t>
  </si>
  <si>
    <t>沈拥军</t>
  </si>
  <si>
    <t>四区</t>
  </si>
  <si>
    <t>基于学习功能的人体模型表达与实现</t>
  </si>
  <si>
    <t>纺织学报</t>
  </si>
  <si>
    <t>季勇</t>
  </si>
  <si>
    <t>EI</t>
  </si>
  <si>
    <t>第一作者单位为江南大学（读博）、第二单位杏林学院</t>
  </si>
  <si>
    <t>南通大学杏林学院2021年度教学建设项目业绩分统计表</t>
  </si>
  <si>
    <t>项目级别</t>
  </si>
  <si>
    <t>项目批准号</t>
  </si>
  <si>
    <t>项目名称</t>
  </si>
  <si>
    <t>负责人</t>
  </si>
  <si>
    <t>批准经费(万）</t>
  </si>
  <si>
    <t>2021年到账经费(万）</t>
  </si>
  <si>
    <t>省级一般（2021江苏省高等教育教学改革研究课题）</t>
  </si>
  <si>
    <t>2021JSJG357</t>
  </si>
  <si>
    <t>现代信息技术背景下“知、行、研”探究型教学模式与《大学英语》课程的融合之路</t>
  </si>
  <si>
    <t>高颖、张蓓丽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</si>
</sst>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_ "/>
  </numFmts>
  <fonts count="32">
    <font>
      <sz val="12"/>
      <name val="宋体"/>
      <charset val="1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6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8"/>
      <name val="宋体"/>
      <charset val="134"/>
    </font>
    <font>
      <sz val="10"/>
      <color rgb="FF000000"/>
      <name val="宋体"/>
      <charset val="134"/>
    </font>
    <font>
      <sz val="10"/>
      <color theme="4"/>
      <name val="宋体"/>
      <charset val="134"/>
    </font>
    <font>
      <sz val="8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6" borderId="9" applyNumberFormat="0" applyFon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kns.cnki.net/KNS8/Detail?sfield=fn&amp;QueryID=4&amp;CurRec=3&amp;recid=&amp;FileName=ZHWU202106036&amp;DbName=CJFDLASN2021&amp;DbCode=CJFD&amp;yx=&amp;pr=CJFU2021;&amp;URLID=" TargetMode="External"/><Relationship Id="rId1" Type="http://schemas.openxmlformats.org/officeDocument/2006/relationships/hyperlink" Target="https://kns.cnki.net/KNS8/Detail?sfield=fn&amp;QueryID=4&amp;CurRec=4&amp;recid=&amp;FileName=SCTK202102013&amp;DbName=CJFDLAST2021&amp;DbCode=CJFD&amp;yx=&amp;pr=&amp;URLI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opLeftCell="C2" workbookViewId="0">
      <selection activeCell="O8" sqref="O8"/>
    </sheetView>
  </sheetViews>
  <sheetFormatPr defaultColWidth="8" defaultRowHeight="14.25"/>
  <cols>
    <col min="1" max="1" width="4.33333333333333" customWidth="1"/>
    <col min="2" max="2" width="53.8333333333333" customWidth="1"/>
    <col min="3" max="3" width="10.5" style="33" customWidth="1"/>
    <col min="4" max="4" width="12.0833333333333" style="33" customWidth="1"/>
    <col min="5" max="5" width="7.58333333333333" style="33" customWidth="1"/>
    <col min="6" max="6" width="8" style="33" customWidth="1"/>
    <col min="7" max="7" width="6" style="33" customWidth="1"/>
    <col min="8" max="8" width="11.3333333333333" style="33" customWidth="1"/>
    <col min="9" max="9" width="19.0833333333333" customWidth="1"/>
    <col min="10" max="10" width="8.83333333333333" style="33" customWidth="1"/>
    <col min="11" max="11" width="9" customWidth="1"/>
    <col min="12" max="12" width="7" customWidth="1"/>
  </cols>
  <sheetData>
    <row r="1" ht="30" customHeight="1" spans="1:12">
      <c r="A1" s="34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ht="25" customHeight="1" spans="1:12">
      <c r="A2" s="29" t="s">
        <v>1</v>
      </c>
      <c r="B2" s="23" t="s">
        <v>2</v>
      </c>
      <c r="C2" s="29" t="s">
        <v>3</v>
      </c>
      <c r="D2" s="29" t="s">
        <v>4</v>
      </c>
      <c r="E2" s="23" t="s">
        <v>5</v>
      </c>
      <c r="F2" s="23" t="s">
        <v>6</v>
      </c>
      <c r="G2" s="29" t="s">
        <v>7</v>
      </c>
      <c r="H2" s="23" t="s">
        <v>8</v>
      </c>
      <c r="I2" s="23" t="s">
        <v>9</v>
      </c>
      <c r="J2" s="23" t="s">
        <v>10</v>
      </c>
      <c r="K2" s="23" t="s">
        <v>11</v>
      </c>
      <c r="L2" s="23" t="s">
        <v>12</v>
      </c>
    </row>
    <row r="3" ht="16.5" customHeight="1" spans="1:12">
      <c r="A3" s="29"/>
      <c r="B3" s="23"/>
      <c r="C3" s="29"/>
      <c r="D3" s="29"/>
      <c r="E3" s="23"/>
      <c r="F3" s="23"/>
      <c r="G3" s="29"/>
      <c r="H3" s="23"/>
      <c r="I3" s="23"/>
      <c r="J3" s="23"/>
      <c r="K3" s="23"/>
      <c r="L3" s="23"/>
    </row>
    <row r="4" ht="20" customHeight="1" spans="1:12">
      <c r="A4" s="35">
        <v>1</v>
      </c>
      <c r="B4" s="36" t="s">
        <v>13</v>
      </c>
      <c r="C4" s="35" t="s">
        <v>14</v>
      </c>
      <c r="D4" s="35">
        <v>2021.11</v>
      </c>
      <c r="E4" s="13" t="s">
        <v>15</v>
      </c>
      <c r="F4" s="37">
        <v>2012138</v>
      </c>
      <c r="G4" s="35" t="s">
        <v>16</v>
      </c>
      <c r="H4" s="38" t="s">
        <v>17</v>
      </c>
      <c r="I4" s="48" t="s">
        <v>18</v>
      </c>
      <c r="J4" s="13" t="s">
        <v>19</v>
      </c>
      <c r="K4" s="23">
        <v>250</v>
      </c>
      <c r="L4" s="9"/>
    </row>
    <row r="5" ht="20" customHeight="1" spans="1:12">
      <c r="A5" s="35">
        <v>2</v>
      </c>
      <c r="B5" s="14" t="s">
        <v>20</v>
      </c>
      <c r="C5" s="15" t="s">
        <v>21</v>
      </c>
      <c r="D5" s="39" t="s">
        <v>22</v>
      </c>
      <c r="E5" s="13" t="s">
        <v>23</v>
      </c>
      <c r="F5" s="39" t="s">
        <v>24</v>
      </c>
      <c r="G5" s="13" t="s">
        <v>16</v>
      </c>
      <c r="H5" s="38" t="s">
        <v>17</v>
      </c>
      <c r="I5" s="49" t="s">
        <v>25</v>
      </c>
      <c r="J5" s="13" t="s">
        <v>19</v>
      </c>
      <c r="K5" s="23">
        <v>250</v>
      </c>
      <c r="L5" s="9"/>
    </row>
    <row r="6" ht="20" customHeight="1" spans="1:12">
      <c r="A6" s="35">
        <v>3</v>
      </c>
      <c r="B6" s="14" t="s">
        <v>26</v>
      </c>
      <c r="C6" s="13" t="s">
        <v>21</v>
      </c>
      <c r="D6" s="13">
        <v>2021.05</v>
      </c>
      <c r="E6" s="13" t="s">
        <v>27</v>
      </c>
      <c r="F6" s="13">
        <v>2007043</v>
      </c>
      <c r="G6" s="13" t="s">
        <v>28</v>
      </c>
      <c r="H6" s="38" t="s">
        <v>17</v>
      </c>
      <c r="I6" s="49" t="s">
        <v>29</v>
      </c>
      <c r="J6" s="15" t="s">
        <v>19</v>
      </c>
      <c r="K6" s="23">
        <v>250</v>
      </c>
      <c r="L6" s="9"/>
    </row>
    <row r="7" ht="20" customHeight="1" spans="1:12">
      <c r="A7" s="35">
        <v>4</v>
      </c>
      <c r="B7" s="14" t="s">
        <v>30</v>
      </c>
      <c r="C7" s="13" t="s">
        <v>21</v>
      </c>
      <c r="D7" s="13">
        <v>2021.19</v>
      </c>
      <c r="E7" s="13" t="s">
        <v>31</v>
      </c>
      <c r="F7" s="13">
        <v>2013096</v>
      </c>
      <c r="G7" s="13" t="s">
        <v>16</v>
      </c>
      <c r="H7" s="38" t="s">
        <v>17</v>
      </c>
      <c r="I7" s="50" t="s">
        <v>32</v>
      </c>
      <c r="J7" s="13" t="s">
        <v>19</v>
      </c>
      <c r="K7" s="23">
        <v>250</v>
      </c>
      <c r="L7" s="9"/>
    </row>
    <row r="8" ht="20" customHeight="1" spans="1:12">
      <c r="A8" s="35">
        <v>5</v>
      </c>
      <c r="B8" s="14" t="s">
        <v>33</v>
      </c>
      <c r="C8" s="13" t="s">
        <v>21</v>
      </c>
      <c r="D8" s="13">
        <v>2021.26</v>
      </c>
      <c r="E8" s="13" t="s">
        <v>31</v>
      </c>
      <c r="F8" s="13">
        <v>2013096</v>
      </c>
      <c r="G8" s="13" t="s">
        <v>16</v>
      </c>
      <c r="H8" s="38" t="s">
        <v>17</v>
      </c>
      <c r="I8" s="50" t="s">
        <v>32</v>
      </c>
      <c r="J8" s="13" t="s">
        <v>19</v>
      </c>
      <c r="K8" s="23">
        <v>250</v>
      </c>
      <c r="L8" s="9"/>
    </row>
    <row r="9" ht="20" customHeight="1" spans="1:12">
      <c r="A9" s="35">
        <v>6</v>
      </c>
      <c r="B9" s="40" t="s">
        <v>34</v>
      </c>
      <c r="C9" s="35" t="s">
        <v>21</v>
      </c>
      <c r="D9" s="13" t="s">
        <v>35</v>
      </c>
      <c r="E9" s="13" t="s">
        <v>36</v>
      </c>
      <c r="F9" s="13">
        <v>1997044</v>
      </c>
      <c r="G9" s="35" t="s">
        <v>16</v>
      </c>
      <c r="H9" s="38" t="s">
        <v>17</v>
      </c>
      <c r="I9" s="50"/>
      <c r="J9" s="13" t="s">
        <v>19</v>
      </c>
      <c r="K9" s="23">
        <v>250</v>
      </c>
      <c r="L9" s="23"/>
    </row>
    <row r="10" ht="20" customHeight="1" spans="1:12">
      <c r="A10" s="35">
        <v>7</v>
      </c>
      <c r="B10" s="14" t="s">
        <v>37</v>
      </c>
      <c r="C10" s="13" t="s">
        <v>38</v>
      </c>
      <c r="D10" s="41">
        <v>2021.08</v>
      </c>
      <c r="E10" s="13" t="s">
        <v>39</v>
      </c>
      <c r="F10" s="13">
        <v>2014092</v>
      </c>
      <c r="G10" s="13" t="s">
        <v>16</v>
      </c>
      <c r="H10" s="38" t="s">
        <v>17</v>
      </c>
      <c r="I10" s="50"/>
      <c r="J10" s="13" t="s">
        <v>19</v>
      </c>
      <c r="K10" s="23">
        <v>250</v>
      </c>
      <c r="L10" s="9"/>
    </row>
    <row r="11" ht="20" customHeight="1" spans="1:12">
      <c r="A11" s="35">
        <v>8</v>
      </c>
      <c r="B11" s="14" t="s">
        <v>40</v>
      </c>
      <c r="C11" s="13" t="s">
        <v>38</v>
      </c>
      <c r="D11" s="41" t="s">
        <v>41</v>
      </c>
      <c r="E11" s="13" t="s">
        <v>39</v>
      </c>
      <c r="F11" s="13">
        <v>2014092</v>
      </c>
      <c r="G11" s="13" t="s">
        <v>16</v>
      </c>
      <c r="H11" s="38" t="s">
        <v>17</v>
      </c>
      <c r="I11" s="50"/>
      <c r="J11" s="13" t="s">
        <v>19</v>
      </c>
      <c r="K11" s="23">
        <v>250</v>
      </c>
      <c r="L11" s="9"/>
    </row>
    <row r="12" ht="20" customHeight="1" spans="1:12">
      <c r="A12" s="35">
        <v>9</v>
      </c>
      <c r="B12" s="14" t="s">
        <v>42</v>
      </c>
      <c r="C12" s="13" t="s">
        <v>38</v>
      </c>
      <c r="D12" s="41" t="s">
        <v>43</v>
      </c>
      <c r="E12" s="13" t="s">
        <v>39</v>
      </c>
      <c r="F12" s="13">
        <v>2014092</v>
      </c>
      <c r="G12" s="13" t="s">
        <v>16</v>
      </c>
      <c r="H12" s="38" t="s">
        <v>17</v>
      </c>
      <c r="I12" s="50"/>
      <c r="J12" s="13" t="s">
        <v>19</v>
      </c>
      <c r="K12" s="23">
        <v>250</v>
      </c>
      <c r="L12" s="9"/>
    </row>
    <row r="13" ht="20" customHeight="1" spans="1:12">
      <c r="A13" s="35">
        <v>10</v>
      </c>
      <c r="B13" s="14" t="s">
        <v>44</v>
      </c>
      <c r="C13" s="13" t="s">
        <v>45</v>
      </c>
      <c r="D13" s="41" t="s">
        <v>46</v>
      </c>
      <c r="E13" s="13" t="s">
        <v>39</v>
      </c>
      <c r="F13" s="41">
        <v>2014092</v>
      </c>
      <c r="G13" s="41" t="s">
        <v>16</v>
      </c>
      <c r="H13" s="38" t="s">
        <v>17</v>
      </c>
      <c r="I13" s="50"/>
      <c r="J13" s="13" t="s">
        <v>19</v>
      </c>
      <c r="K13" s="23">
        <v>250</v>
      </c>
      <c r="L13" s="9"/>
    </row>
    <row r="14" ht="20" customHeight="1" spans="1:12">
      <c r="A14" s="35">
        <v>11</v>
      </c>
      <c r="B14" s="42" t="s">
        <v>47</v>
      </c>
      <c r="C14" s="43" t="s">
        <v>48</v>
      </c>
      <c r="D14" s="44">
        <v>2021.04</v>
      </c>
      <c r="E14" s="13" t="s">
        <v>49</v>
      </c>
      <c r="F14" s="43">
        <v>2014093</v>
      </c>
      <c r="G14" s="43" t="s">
        <v>16</v>
      </c>
      <c r="H14" s="38" t="s">
        <v>17</v>
      </c>
      <c r="I14" s="51" t="s">
        <v>50</v>
      </c>
      <c r="J14" s="43" t="s">
        <v>19</v>
      </c>
      <c r="K14" s="23">
        <v>250</v>
      </c>
      <c r="L14" s="9"/>
    </row>
    <row r="15" ht="20" customHeight="1" spans="1:12">
      <c r="A15" s="35">
        <v>12</v>
      </c>
      <c r="B15" s="42" t="s">
        <v>51</v>
      </c>
      <c r="C15" s="43" t="s">
        <v>52</v>
      </c>
      <c r="D15" s="44">
        <v>2021.06</v>
      </c>
      <c r="E15" s="13" t="s">
        <v>49</v>
      </c>
      <c r="F15" s="43">
        <v>2014093</v>
      </c>
      <c r="G15" s="43" t="s">
        <v>16</v>
      </c>
      <c r="H15" s="38" t="s">
        <v>17</v>
      </c>
      <c r="I15" s="51" t="s">
        <v>53</v>
      </c>
      <c r="J15" s="43" t="s">
        <v>19</v>
      </c>
      <c r="K15" s="23">
        <v>250</v>
      </c>
      <c r="L15" s="9"/>
    </row>
    <row r="16" ht="20" customHeight="1" spans="1:12">
      <c r="A16" s="35">
        <v>13</v>
      </c>
      <c r="B16" s="36" t="s">
        <v>54</v>
      </c>
      <c r="C16" s="45" t="s">
        <v>55</v>
      </c>
      <c r="D16" s="45">
        <v>2021.02</v>
      </c>
      <c r="E16" s="45" t="s">
        <v>56</v>
      </c>
      <c r="F16" s="45">
        <v>2012092</v>
      </c>
      <c r="G16" s="45" t="s">
        <v>16</v>
      </c>
      <c r="H16" s="45" t="s">
        <v>57</v>
      </c>
      <c r="I16" s="52" t="s">
        <v>58</v>
      </c>
      <c r="J16" s="35" t="s">
        <v>19</v>
      </c>
      <c r="K16" s="23">
        <v>250</v>
      </c>
      <c r="L16" s="9"/>
    </row>
    <row r="17" ht="20" customHeight="1" spans="1:12">
      <c r="A17" s="35">
        <v>14</v>
      </c>
      <c r="B17" s="36" t="s">
        <v>59</v>
      </c>
      <c r="C17" s="35" t="s">
        <v>60</v>
      </c>
      <c r="D17" s="35">
        <v>2021.11</v>
      </c>
      <c r="E17" s="35" t="s">
        <v>61</v>
      </c>
      <c r="F17" s="35">
        <v>2011104</v>
      </c>
      <c r="G17" s="35" t="s">
        <v>16</v>
      </c>
      <c r="H17" s="35" t="s">
        <v>57</v>
      </c>
      <c r="I17" s="53"/>
      <c r="J17" s="35" t="s">
        <v>19</v>
      </c>
      <c r="K17" s="23">
        <v>250</v>
      </c>
      <c r="L17" s="9"/>
    </row>
    <row r="18" ht="20" customHeight="1" spans="1:12">
      <c r="A18" s="35">
        <v>15</v>
      </c>
      <c r="B18" s="36" t="s">
        <v>62</v>
      </c>
      <c r="C18" s="35" t="s">
        <v>63</v>
      </c>
      <c r="D18" s="35">
        <v>2021.12</v>
      </c>
      <c r="E18" s="35" t="s">
        <v>61</v>
      </c>
      <c r="F18" s="35">
        <v>2011104</v>
      </c>
      <c r="G18" s="35" t="s">
        <v>16</v>
      </c>
      <c r="H18" s="35" t="s">
        <v>57</v>
      </c>
      <c r="I18" s="54"/>
      <c r="J18" s="35" t="s">
        <v>19</v>
      </c>
      <c r="K18" s="23">
        <v>250</v>
      </c>
      <c r="L18" s="9"/>
    </row>
    <row r="19" ht="20" customHeight="1" spans="1:12">
      <c r="A19" s="46"/>
      <c r="B19" s="45" t="s">
        <v>64</v>
      </c>
      <c r="C19" s="35"/>
      <c r="D19" s="35"/>
      <c r="E19" s="47"/>
      <c r="F19" s="35"/>
      <c r="G19" s="35"/>
      <c r="H19" s="35"/>
      <c r="I19" s="54"/>
      <c r="J19" s="35"/>
      <c r="K19" s="23">
        <f>SUM(K4:K18)</f>
        <v>3750</v>
      </c>
      <c r="L19" s="9"/>
    </row>
    <row r="21" spans="10:10">
      <c r="J21" s="55"/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hyperlinks>
    <hyperlink ref="B14" r:id="rId1" display="进退两难的大学生体质健康测试：不“健康”与追求“健康”" tooltip="https://kns.cnki.net/KNS8/Detail?sfield=fn&amp;QueryID=4&amp;CurRec=4&amp;recid=&amp;FileName=SCTK202102013&amp;DbName=CJFDLAST2021&amp;DbCode=CJFD&amp;yx=&amp;pr=&amp;URLID="/>
    <hyperlink ref="B15" r:id="rId2" display="功夫美学与功夫哲学：中国武术文化国际化传播的引导力" tooltip="https://kns.cnki.net/KNS8/Detail?sfield=fn&amp;QueryID=4&amp;CurRec=3&amp;recid=&amp;FileName=ZHWU202106036&amp;DbName=CJFDLASN2021&amp;DbCode=CJFD&amp;yx=&amp;pr=CJFU2021;&amp;URLID="/>
  </hyperlinks>
  <pageMargins left="0.700694444444445" right="0.700694444444445" top="0.751388888888889" bottom="0.751388888888889" header="0.298611111111111" footer="0.298611111111111"/>
  <pageSetup paperSize="9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"/>
  <sheetViews>
    <sheetView workbookViewId="0">
      <selection activeCell="R6" sqref="R6"/>
    </sheetView>
  </sheetViews>
  <sheetFormatPr defaultColWidth="8" defaultRowHeight="14.25"/>
  <cols>
    <col min="1" max="1" width="5" customWidth="1"/>
    <col min="2" max="2" width="7.08333333333333" customWidth="1"/>
    <col min="3" max="3" width="9.08333333333333" customWidth="1"/>
    <col min="4" max="4" width="20.0833333333333" customWidth="1"/>
    <col min="5" max="5" width="19.5" customWidth="1"/>
    <col min="6" max="6" width="17.75" customWidth="1"/>
    <col min="7" max="7" width="5.08333333333333" customWidth="1"/>
    <col min="8" max="8" width="5.33333333333333" customWidth="1"/>
    <col min="9" max="9" width="6" customWidth="1"/>
    <col min="10" max="10" width="8.83333333333333" customWidth="1"/>
    <col min="11" max="11" width="8.25" customWidth="1"/>
    <col min="12" max="12" width="6.83333333333333" customWidth="1"/>
    <col min="13" max="13" width="7.75" customWidth="1"/>
    <col min="14" max="14" width="14.0833333333333" customWidth="1"/>
    <col min="15" max="15" width="6.08333333333333" customWidth="1"/>
    <col min="16" max="16" width="15.25" customWidth="1"/>
  </cols>
  <sheetData>
    <row r="1" ht="30" customHeight="1" spans="1:17">
      <c r="A1" s="11" t="s">
        <v>65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ht="30" customHeight="1" spans="1:16">
      <c r="A2" s="22" t="s">
        <v>66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ht="25" customHeight="1" spans="1:17">
      <c r="A3" s="23" t="s">
        <v>1</v>
      </c>
      <c r="B3" s="23" t="s">
        <v>5</v>
      </c>
      <c r="C3" s="24" t="s">
        <v>6</v>
      </c>
      <c r="D3" s="23" t="s">
        <v>8</v>
      </c>
      <c r="E3" s="23" t="s">
        <v>67</v>
      </c>
      <c r="F3" s="23" t="s">
        <v>68</v>
      </c>
      <c r="G3" s="23" t="s">
        <v>69</v>
      </c>
      <c r="H3" s="23"/>
      <c r="I3" s="23"/>
      <c r="J3" s="28" t="s">
        <v>70</v>
      </c>
      <c r="K3" s="24" t="s">
        <v>71</v>
      </c>
      <c r="L3" s="24" t="s">
        <v>72</v>
      </c>
      <c r="M3" s="24" t="s">
        <v>73</v>
      </c>
      <c r="N3" s="29" t="s">
        <v>74</v>
      </c>
      <c r="O3" s="29" t="s">
        <v>9</v>
      </c>
      <c r="P3" s="23" t="s">
        <v>12</v>
      </c>
      <c r="Q3" s="23" t="s">
        <v>11</v>
      </c>
    </row>
    <row r="4" ht="25" customHeight="1" spans="1:17">
      <c r="A4" s="23"/>
      <c r="B4" s="23"/>
      <c r="C4" s="25"/>
      <c r="D4" s="23"/>
      <c r="E4" s="23"/>
      <c r="F4" s="23"/>
      <c r="G4" s="23" t="s">
        <v>75</v>
      </c>
      <c r="H4" s="23" t="s">
        <v>76</v>
      </c>
      <c r="I4" s="23" t="s">
        <v>77</v>
      </c>
      <c r="J4" s="30"/>
      <c r="K4" s="25"/>
      <c r="L4" s="25"/>
      <c r="M4" s="25"/>
      <c r="N4" s="29"/>
      <c r="O4" s="29"/>
      <c r="P4" s="23"/>
      <c r="Q4" s="23"/>
    </row>
    <row r="5" s="21" customFormat="1" ht="25" customHeight="1" spans="1:17">
      <c r="A5" s="13">
        <v>1</v>
      </c>
      <c r="B5" s="13" t="s">
        <v>15</v>
      </c>
      <c r="C5" s="26">
        <v>2012138</v>
      </c>
      <c r="D5" s="13" t="s">
        <v>17</v>
      </c>
      <c r="E5" s="15" t="s">
        <v>78</v>
      </c>
      <c r="F5" s="13" t="s">
        <v>79</v>
      </c>
      <c r="G5" s="13"/>
      <c r="H5" s="13"/>
      <c r="I5" s="13" t="s">
        <v>80</v>
      </c>
      <c r="J5" s="13">
        <v>2021.03</v>
      </c>
      <c r="K5" s="13" t="s">
        <v>81</v>
      </c>
      <c r="L5" s="13" t="s">
        <v>82</v>
      </c>
      <c r="M5" s="13" t="s">
        <v>83</v>
      </c>
      <c r="N5" s="13" t="s">
        <v>84</v>
      </c>
      <c r="O5" s="31"/>
      <c r="P5" s="31" t="s">
        <v>85</v>
      </c>
      <c r="Q5" s="13">
        <v>870</v>
      </c>
    </row>
    <row r="6" s="21" customFormat="1" ht="25" customHeight="1" spans="1:17">
      <c r="A6" s="13">
        <v>2</v>
      </c>
      <c r="B6" s="13" t="s">
        <v>27</v>
      </c>
      <c r="C6" s="13">
        <v>2007043</v>
      </c>
      <c r="D6" s="13" t="s">
        <v>17</v>
      </c>
      <c r="E6" s="15" t="s">
        <v>86</v>
      </c>
      <c r="F6" s="13" t="s">
        <v>87</v>
      </c>
      <c r="G6" s="13"/>
      <c r="H6" s="13"/>
      <c r="I6" s="13" t="s">
        <v>80</v>
      </c>
      <c r="J6" s="13">
        <v>2021.05</v>
      </c>
      <c r="K6" s="13" t="s">
        <v>81</v>
      </c>
      <c r="L6" s="13" t="s">
        <v>82</v>
      </c>
      <c r="M6" s="13" t="s">
        <v>88</v>
      </c>
      <c r="N6" s="32">
        <v>9787544781275</v>
      </c>
      <c r="O6" s="31"/>
      <c r="P6" s="31" t="s">
        <v>85</v>
      </c>
      <c r="Q6" s="13">
        <v>1755</v>
      </c>
    </row>
    <row r="7" s="21" customFormat="1" ht="25" customHeight="1" spans="1:17">
      <c r="A7" s="13">
        <v>3</v>
      </c>
      <c r="B7" s="13" t="s">
        <v>89</v>
      </c>
      <c r="C7" s="13">
        <v>2014087</v>
      </c>
      <c r="D7" s="13" t="s">
        <v>17</v>
      </c>
      <c r="E7" s="15" t="s">
        <v>90</v>
      </c>
      <c r="F7" s="13" t="s">
        <v>91</v>
      </c>
      <c r="G7" s="13"/>
      <c r="H7" s="13"/>
      <c r="I7" s="13" t="s">
        <v>80</v>
      </c>
      <c r="J7" s="13">
        <v>2021.01</v>
      </c>
      <c r="K7" s="13" t="s">
        <v>81</v>
      </c>
      <c r="L7" s="13" t="s">
        <v>82</v>
      </c>
      <c r="M7" s="13" t="s">
        <v>92</v>
      </c>
      <c r="N7" s="32" t="s">
        <v>93</v>
      </c>
      <c r="O7" s="31"/>
      <c r="P7" s="31" t="s">
        <v>94</v>
      </c>
      <c r="Q7" s="13">
        <v>307.5</v>
      </c>
    </row>
    <row r="8" s="21" customFormat="1" ht="25" customHeight="1" spans="1:17">
      <c r="A8" s="13">
        <v>4</v>
      </c>
      <c r="B8" s="15" t="s">
        <v>89</v>
      </c>
      <c r="C8" s="15">
        <v>2014087</v>
      </c>
      <c r="D8" s="13" t="s">
        <v>17</v>
      </c>
      <c r="E8" s="15" t="s">
        <v>95</v>
      </c>
      <c r="F8" s="15" t="s">
        <v>96</v>
      </c>
      <c r="G8" s="15"/>
      <c r="I8" s="15" t="s">
        <v>80</v>
      </c>
      <c r="J8" s="15">
        <v>2021.4</v>
      </c>
      <c r="K8" s="15" t="s">
        <v>81</v>
      </c>
      <c r="L8" s="13" t="s">
        <v>82</v>
      </c>
      <c r="M8" s="15" t="s">
        <v>97</v>
      </c>
      <c r="N8" s="15" t="s">
        <v>98</v>
      </c>
      <c r="O8" s="31"/>
      <c r="P8" s="31" t="s">
        <v>85</v>
      </c>
      <c r="Q8" s="13">
        <v>1650</v>
      </c>
    </row>
    <row r="9" s="21" customFormat="1" ht="25" customHeight="1" spans="1:17">
      <c r="A9" s="13">
        <v>5</v>
      </c>
      <c r="B9" s="15" t="s">
        <v>89</v>
      </c>
      <c r="C9" s="15">
        <v>2014087</v>
      </c>
      <c r="D9" s="13" t="s">
        <v>17</v>
      </c>
      <c r="E9" s="15" t="s">
        <v>99</v>
      </c>
      <c r="F9" s="15" t="s">
        <v>96</v>
      </c>
      <c r="G9" s="15"/>
      <c r="I9" s="15" t="s">
        <v>80</v>
      </c>
      <c r="J9" s="15">
        <v>2021.6</v>
      </c>
      <c r="K9" s="15" t="s">
        <v>81</v>
      </c>
      <c r="L9" s="13" t="s">
        <v>82</v>
      </c>
      <c r="M9" s="15" t="s">
        <v>100</v>
      </c>
      <c r="N9" s="15" t="s">
        <v>101</v>
      </c>
      <c r="O9" s="31"/>
      <c r="P9" s="31" t="s">
        <v>85</v>
      </c>
      <c r="Q9" s="13">
        <v>975</v>
      </c>
    </row>
    <row r="10" ht="25" customHeight="1" spans="1:17">
      <c r="A10" s="9"/>
      <c r="B10" s="13" t="s">
        <v>64</v>
      </c>
      <c r="C10" s="9"/>
      <c r="D10" s="9"/>
      <c r="E10" s="27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3">
        <f>SUM(Q5:Q9)</f>
        <v>5557.5</v>
      </c>
    </row>
  </sheetData>
  <mergeCells count="17">
    <mergeCell ref="A1:Q1"/>
    <mergeCell ref="A2:P2"/>
    <mergeCell ref="G3:I3"/>
    <mergeCell ref="A3:A4"/>
    <mergeCell ref="B3:B4"/>
    <mergeCell ref="C3:C4"/>
    <mergeCell ref="D3:D4"/>
    <mergeCell ref="E3:E4"/>
    <mergeCell ref="F3:F4"/>
    <mergeCell ref="J3:J4"/>
    <mergeCell ref="K3:K4"/>
    <mergeCell ref="L3:L4"/>
    <mergeCell ref="M3:M4"/>
    <mergeCell ref="N3:N4"/>
    <mergeCell ref="O3:O4"/>
    <mergeCell ref="P3:P4"/>
    <mergeCell ref="Q3:Q4"/>
  </mergeCells>
  <pageMargins left="0.7" right="0.7" top="0.75" bottom="0.75" header="0.3" footer="0.3"/>
  <pageSetup paperSize="9" scale="6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D24" sqref="D24"/>
    </sheetView>
  </sheetViews>
  <sheetFormatPr defaultColWidth="9" defaultRowHeight="14.25"/>
  <cols>
    <col min="1" max="1" width="4.5" customWidth="1"/>
    <col min="2" max="2" width="31.3333333333333" customWidth="1"/>
    <col min="3" max="3" width="13.0833333333333" customWidth="1"/>
    <col min="4" max="4" width="9.58333333333333" customWidth="1"/>
    <col min="5" max="5" width="8" customWidth="1"/>
    <col min="6" max="6" width="8.58333333333333" customWidth="1"/>
    <col min="7" max="7" width="7.58333333333333" customWidth="1"/>
    <col min="9" max="9" width="8" customWidth="1"/>
    <col min="10" max="10" width="8.25" customWidth="1"/>
    <col min="11" max="11" width="7.75" customWidth="1"/>
    <col min="12" max="12" width="10.25" customWidth="1"/>
  </cols>
  <sheetData>
    <row r="1" ht="29" customHeight="1" spans="1:13">
      <c r="A1" s="11" t="s">
        <v>102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ht="26" customHeight="1" spans="1:13">
      <c r="A2" s="12" t="s">
        <v>1</v>
      </c>
      <c r="B2" s="12" t="s">
        <v>2</v>
      </c>
      <c r="C2" s="12" t="s">
        <v>103</v>
      </c>
      <c r="D2" s="12" t="s">
        <v>104</v>
      </c>
      <c r="E2" s="12" t="s">
        <v>5</v>
      </c>
      <c r="F2" s="12" t="s">
        <v>6</v>
      </c>
      <c r="G2" s="12" t="s">
        <v>105</v>
      </c>
      <c r="H2" s="12" t="s">
        <v>106</v>
      </c>
      <c r="I2" s="12" t="s">
        <v>107</v>
      </c>
      <c r="J2" s="12" t="s">
        <v>108</v>
      </c>
      <c r="K2" s="12" t="s">
        <v>109</v>
      </c>
      <c r="L2" s="12" t="s">
        <v>12</v>
      </c>
      <c r="M2" s="12" t="s">
        <v>11</v>
      </c>
    </row>
    <row r="3" ht="56" customHeight="1" spans="1:13">
      <c r="A3" s="13">
        <v>1</v>
      </c>
      <c r="B3" s="14" t="s">
        <v>110</v>
      </c>
      <c r="C3" s="15" t="s">
        <v>111</v>
      </c>
      <c r="D3" s="15" t="s">
        <v>112</v>
      </c>
      <c r="E3" s="15" t="s">
        <v>113</v>
      </c>
      <c r="F3" s="15">
        <v>2010148</v>
      </c>
      <c r="G3" s="15" t="s">
        <v>114</v>
      </c>
      <c r="H3" s="15" t="s">
        <v>115</v>
      </c>
      <c r="I3" s="15">
        <v>5.719</v>
      </c>
      <c r="J3" s="15" t="s">
        <v>116</v>
      </c>
      <c r="K3" s="13"/>
      <c r="L3" s="15"/>
      <c r="M3" s="15">
        <v>4000</v>
      </c>
    </row>
    <row r="4" ht="45" customHeight="1" spans="1:13">
      <c r="A4" s="13">
        <v>2</v>
      </c>
      <c r="B4" s="14" t="s">
        <v>117</v>
      </c>
      <c r="C4" s="15" t="s">
        <v>118</v>
      </c>
      <c r="D4" s="13">
        <v>2021</v>
      </c>
      <c r="E4" s="13" t="s">
        <v>119</v>
      </c>
      <c r="F4" s="13">
        <v>2011120</v>
      </c>
      <c r="G4" s="13" t="s">
        <v>114</v>
      </c>
      <c r="H4" s="13" t="s">
        <v>115</v>
      </c>
      <c r="I4" s="13">
        <v>2.595</v>
      </c>
      <c r="J4" s="13" t="s">
        <v>116</v>
      </c>
      <c r="K4" s="18"/>
      <c r="L4" s="15"/>
      <c r="M4" s="15">
        <v>4000</v>
      </c>
    </row>
    <row r="5" ht="51" customHeight="1" spans="1:13">
      <c r="A5" s="13">
        <v>3</v>
      </c>
      <c r="B5" s="14" t="s">
        <v>120</v>
      </c>
      <c r="C5" s="15" t="s">
        <v>121</v>
      </c>
      <c r="D5" s="13">
        <v>2021</v>
      </c>
      <c r="E5" s="15" t="s">
        <v>122</v>
      </c>
      <c r="F5" s="13">
        <v>2014077</v>
      </c>
      <c r="G5" s="13" t="s">
        <v>114</v>
      </c>
      <c r="H5" s="13" t="s">
        <v>115</v>
      </c>
      <c r="I5" s="13">
        <v>1.199</v>
      </c>
      <c r="J5" s="13" t="s">
        <v>123</v>
      </c>
      <c r="K5" s="13"/>
      <c r="L5" s="20" t="s">
        <v>124</v>
      </c>
      <c r="M5" s="15">
        <v>750</v>
      </c>
    </row>
    <row r="6" ht="54" customHeight="1" spans="1:13">
      <c r="A6" s="13">
        <v>4</v>
      </c>
      <c r="B6" s="14" t="s">
        <v>125</v>
      </c>
      <c r="C6" s="15" t="s">
        <v>126</v>
      </c>
      <c r="D6" s="13">
        <v>2021.09</v>
      </c>
      <c r="E6" s="13" t="s">
        <v>127</v>
      </c>
      <c r="F6" s="13">
        <v>2012133</v>
      </c>
      <c r="G6" s="13" t="s">
        <v>114</v>
      </c>
      <c r="H6" s="13" t="s">
        <v>115</v>
      </c>
      <c r="I6" s="13">
        <v>2.891</v>
      </c>
      <c r="J6" s="13" t="s">
        <v>123</v>
      </c>
      <c r="K6" s="13"/>
      <c r="L6" s="20" t="s">
        <v>128</v>
      </c>
      <c r="M6" s="15">
        <v>750</v>
      </c>
    </row>
    <row r="7" ht="37" customHeight="1" spans="1:13">
      <c r="A7" s="13">
        <v>5</v>
      </c>
      <c r="B7" s="14" t="s">
        <v>129</v>
      </c>
      <c r="C7" s="15" t="s">
        <v>130</v>
      </c>
      <c r="D7" s="13">
        <v>2021.6</v>
      </c>
      <c r="E7" s="13" t="s">
        <v>131</v>
      </c>
      <c r="F7" s="13">
        <v>2008023</v>
      </c>
      <c r="G7" s="13" t="s">
        <v>114</v>
      </c>
      <c r="H7" s="13" t="s">
        <v>115</v>
      </c>
      <c r="I7" s="13">
        <v>1.254</v>
      </c>
      <c r="J7" s="13" t="s">
        <v>132</v>
      </c>
      <c r="K7" s="13" t="s">
        <v>108</v>
      </c>
      <c r="L7" s="15"/>
      <c r="M7" s="15">
        <v>600</v>
      </c>
    </row>
    <row r="8" ht="62" customHeight="1" spans="1:13">
      <c r="A8" s="13">
        <v>6</v>
      </c>
      <c r="B8" s="16" t="s">
        <v>133</v>
      </c>
      <c r="C8" s="15" t="s">
        <v>134</v>
      </c>
      <c r="D8" s="17">
        <v>2021.1</v>
      </c>
      <c r="E8" s="13" t="s">
        <v>135</v>
      </c>
      <c r="F8" s="13">
        <v>2013102</v>
      </c>
      <c r="G8" s="13" t="s">
        <v>114</v>
      </c>
      <c r="H8" s="13" t="s">
        <v>136</v>
      </c>
      <c r="I8" s="13"/>
      <c r="J8" s="13"/>
      <c r="K8" s="13"/>
      <c r="L8" s="20" t="s">
        <v>137</v>
      </c>
      <c r="M8" s="15">
        <v>250</v>
      </c>
    </row>
    <row r="9" ht="20" customHeight="1" spans="1:13">
      <c r="A9" s="18"/>
      <c r="B9" s="19" t="s">
        <v>64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>
        <f>SUM(M3:M8)</f>
        <v>10350</v>
      </c>
    </row>
  </sheetData>
  <mergeCells count="1">
    <mergeCell ref="A1:M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I24" sqref="I24"/>
    </sheetView>
  </sheetViews>
  <sheetFormatPr defaultColWidth="9" defaultRowHeight="14.25" outlineLevelRow="3"/>
  <cols>
    <col min="1" max="1" width="6.5" customWidth="1"/>
    <col min="2" max="2" width="21.75" customWidth="1"/>
    <col min="3" max="3" width="11" customWidth="1"/>
    <col min="4" max="4" width="27" customWidth="1"/>
    <col min="5" max="5" width="12.0833333333333" customWidth="1"/>
    <col min="7" max="7" width="14.5833333333333" customWidth="1"/>
    <col min="8" max="8" width="10.6666666666667" customWidth="1"/>
    <col min="9" max="9" width="9.83333333333333" customWidth="1"/>
  </cols>
  <sheetData>
    <row r="1" ht="40" customHeight="1" spans="1:10">
      <c r="A1" s="1" t="s">
        <v>138</v>
      </c>
      <c r="B1" s="1"/>
      <c r="C1" s="1"/>
      <c r="D1" s="1"/>
      <c r="E1" s="1"/>
      <c r="F1" s="1"/>
      <c r="G1" s="1"/>
      <c r="H1" s="1"/>
      <c r="I1" s="1"/>
      <c r="J1" s="1"/>
    </row>
    <row r="2" ht="34.5" customHeight="1" spans="1:11">
      <c r="A2" s="2" t="s">
        <v>1</v>
      </c>
      <c r="B2" s="2" t="s">
        <v>139</v>
      </c>
      <c r="C2" s="2" t="s">
        <v>140</v>
      </c>
      <c r="D2" s="2" t="s">
        <v>141</v>
      </c>
      <c r="E2" s="2" t="s">
        <v>142</v>
      </c>
      <c r="F2" s="2" t="s">
        <v>6</v>
      </c>
      <c r="G2" s="2" t="s">
        <v>8</v>
      </c>
      <c r="H2" s="3" t="s">
        <v>143</v>
      </c>
      <c r="I2" s="3" t="s">
        <v>144</v>
      </c>
      <c r="J2" s="3" t="s">
        <v>11</v>
      </c>
      <c r="K2" s="3" t="s">
        <v>12</v>
      </c>
    </row>
    <row r="3" ht="107" customHeight="1" spans="1:11">
      <c r="A3" s="4">
        <v>1</v>
      </c>
      <c r="B3" s="5" t="s">
        <v>145</v>
      </c>
      <c r="C3" s="6" t="s">
        <v>146</v>
      </c>
      <c r="D3" s="7" t="s">
        <v>147</v>
      </c>
      <c r="E3" s="6" t="s">
        <v>148</v>
      </c>
      <c r="F3" s="6">
        <v>2010137</v>
      </c>
      <c r="G3" s="8" t="s">
        <v>17</v>
      </c>
      <c r="H3" s="6"/>
      <c r="I3" s="6"/>
      <c r="J3" s="6">
        <v>2000</v>
      </c>
      <c r="K3" s="6"/>
    </row>
    <row r="4" spans="1:11">
      <c r="A4" s="9"/>
      <c r="B4" s="10" t="s">
        <v>64</v>
      </c>
      <c r="C4" s="10"/>
      <c r="D4" s="10"/>
      <c r="E4" s="10"/>
      <c r="F4" s="10"/>
      <c r="G4" s="10"/>
      <c r="H4" s="10"/>
      <c r="I4" s="10"/>
      <c r="J4" s="10">
        <v>2000</v>
      </c>
      <c r="K4" s="9"/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人文社科类论文</vt:lpstr>
      <vt:lpstr>人文社科类著作</vt:lpstr>
      <vt:lpstr>自然科学类论文</vt:lpstr>
      <vt:lpstr>教学建设项目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win10</cp:lastModifiedBy>
  <dcterms:created xsi:type="dcterms:W3CDTF">2021-12-08T01:36:00Z</dcterms:created>
  <dcterms:modified xsi:type="dcterms:W3CDTF">2021-12-31T10:39:52Z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6E2E76101D8C4537A2D1170A1EE2168F</vt:lpwstr>
  </property>
  <property fmtid="{D5CDD505-2E9C-101B-9397-08002B2CF9AE}" pid="3" name="KSOProductBuildVer">
    <vt:lpwstr>2052-11.1.0.11115</vt:lpwstr>
  </property>
</Properties>
</file>